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 Hamilton\Downloads\"/>
    </mc:Choice>
  </mc:AlternateContent>
  <bookViews>
    <workbookView xWindow="0" yWindow="0" windowWidth="23040" windowHeight="9384"/>
  </bookViews>
  <sheets>
    <sheet name="ExpirationDates" sheetId="4" r:id="rId1"/>
  </sheets>
  <calcPr calcId="152511"/>
</workbook>
</file>

<file path=xl/calcChain.xml><?xml version="1.0" encoding="utf-8"?>
<calcChain xmlns="http://schemas.openxmlformats.org/spreadsheetml/2006/main">
  <c r="L10" i="4" l="1"/>
  <c r="L9" i="4"/>
  <c r="L19" i="4"/>
  <c r="L20" i="4"/>
  <c r="L18" i="4"/>
  <c r="L14" i="4"/>
  <c r="L7" i="4"/>
  <c r="L6" i="4"/>
  <c r="L8" i="4" l="1"/>
</calcChain>
</file>

<file path=xl/comments1.xml><?xml version="1.0" encoding="utf-8"?>
<comments xmlns="http://schemas.openxmlformats.org/spreadsheetml/2006/main">
  <authors>
    <author>Jennifer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18 months after last qualifying activity</t>
        </r>
      </text>
    </comment>
  </commentList>
</comments>
</file>

<file path=xl/sharedStrings.xml><?xml version="1.0" encoding="utf-8"?>
<sst xmlns="http://schemas.openxmlformats.org/spreadsheetml/2006/main" count="30" uniqueCount="20">
  <si>
    <t>Warning threshold months</t>
  </si>
  <si>
    <t xml:space="preserve"> </t>
  </si>
  <si>
    <t>Acknowledge</t>
  </si>
  <si>
    <t>Item</t>
  </si>
  <si>
    <t>Quick turnaround</t>
  </si>
  <si>
    <t>Multi-month turnaround</t>
  </si>
  <si>
    <t>Expires</t>
  </si>
  <si>
    <t>American airline miles</t>
  </si>
  <si>
    <t>AT&amp;T Prepaid</t>
  </si>
  <si>
    <t>Iridium minutes</t>
  </si>
  <si>
    <t>BGAN units</t>
  </si>
  <si>
    <t>UPS mailbox</t>
  </si>
  <si>
    <t>CG documentation</t>
  </si>
  <si>
    <t>Drivers license JRH</t>
  </si>
  <si>
    <t>Drivers license Jen</t>
  </si>
  <si>
    <t>Long turnaround</t>
  </si>
  <si>
    <t>Help:</t>
  </si>
  <si>
    <t>http://mvdirona.com/2015/03/maintenance-log/ ‎</t>
  </si>
  <si>
    <t>Copyright James and Jennifer Hamilton, mvdirona.com</t>
  </si>
  <si>
    <t>Passports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</si>
</sst>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/>
    </xf>
    <xf numFmtId="164" fontId="5" fillId="0" borderId="0" xfId="1" applyNumberFormat="1" applyAlignment="1">
      <alignment horizontal="lef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128"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vdirona.com/2015/03/maintenance-log/%20&#8206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20"/>
  <sheetViews>
    <sheetView tabSelected="1" workbookViewId="0">
      <selection activeCell="B21" sqref="B21:B26"/>
    </sheetView>
  </sheetViews>
  <sheetFormatPr defaultRowHeight="14.4" x14ac:dyDescent="0.3"/>
  <cols>
    <col min="2" max="2" width="40" bestFit="1" customWidth="1"/>
    <col min="3" max="3" width="12.5546875" customWidth="1"/>
    <col min="4" max="4" width="11.88671875" customWidth="1"/>
    <col min="6" max="6" width="11.44140625" customWidth="1"/>
    <col min="7" max="7" width="12" customWidth="1"/>
    <col min="8" max="8" width="13" customWidth="1"/>
    <col min="11" max="11" width="6.6640625" customWidth="1"/>
    <col min="12" max="12" width="8.6640625" hidden="1" customWidth="1"/>
    <col min="13" max="13" width="8.33203125" customWidth="1"/>
    <col min="15" max="15" width="9.6640625" bestFit="1" customWidth="1"/>
  </cols>
  <sheetData>
    <row r="1" spans="1:15" x14ac:dyDescent="0.3">
      <c r="A1" s="12" t="s">
        <v>18</v>
      </c>
      <c r="B1" s="12"/>
      <c r="C1" s="12"/>
    </row>
    <row r="2" spans="1:15" x14ac:dyDescent="0.3">
      <c r="A2" s="10" t="s">
        <v>16</v>
      </c>
      <c r="B2" s="11" t="s">
        <v>17</v>
      </c>
      <c r="C2" s="11"/>
    </row>
    <row r="4" spans="1:15" x14ac:dyDescent="0.3">
      <c r="A4" s="13" t="s">
        <v>4</v>
      </c>
      <c r="B4" s="13"/>
      <c r="C4" s="14" t="s">
        <v>0</v>
      </c>
      <c r="D4" s="14"/>
      <c r="E4" s="3">
        <v>1</v>
      </c>
      <c r="F4" s="3"/>
      <c r="G4" s="14"/>
      <c r="H4" s="14"/>
      <c r="I4" s="3"/>
    </row>
    <row r="5" spans="1:15" x14ac:dyDescent="0.3">
      <c r="A5" s="3"/>
      <c r="B5" s="4" t="s">
        <v>3</v>
      </c>
      <c r="C5" s="5" t="s">
        <v>6</v>
      </c>
      <c r="D5" s="5"/>
      <c r="E5" s="5" t="s">
        <v>1</v>
      </c>
      <c r="F5" s="6" t="s">
        <v>2</v>
      </c>
    </row>
    <row r="6" spans="1:15" ht="14.25" customHeight="1" x14ac:dyDescent="0.3">
      <c r="B6" t="s">
        <v>9</v>
      </c>
      <c r="C6" s="8">
        <v>42455</v>
      </c>
      <c r="F6" s="2"/>
      <c r="L6">
        <f>E$4</f>
        <v>1</v>
      </c>
      <c r="O6" s="9"/>
    </row>
    <row r="7" spans="1:15" ht="14.25" customHeight="1" x14ac:dyDescent="0.3">
      <c r="B7" t="s">
        <v>10</v>
      </c>
      <c r="C7" s="7">
        <v>42892</v>
      </c>
      <c r="F7" s="2"/>
      <c r="L7">
        <f>E$4</f>
        <v>1</v>
      </c>
    </row>
    <row r="8" spans="1:15" x14ac:dyDescent="0.3">
      <c r="B8" t="s">
        <v>11</v>
      </c>
      <c r="C8" s="1">
        <v>42377</v>
      </c>
      <c r="L8">
        <f t="shared" ref="L8" si="0">E$4</f>
        <v>1</v>
      </c>
    </row>
    <row r="9" spans="1:15" x14ac:dyDescent="0.3">
      <c r="B9" t="s">
        <v>7</v>
      </c>
      <c r="C9" s="1">
        <v>42404</v>
      </c>
      <c r="L9">
        <f t="shared" ref="L9" si="1">E$4</f>
        <v>1</v>
      </c>
    </row>
    <row r="10" spans="1:15" x14ac:dyDescent="0.3">
      <c r="B10" t="s">
        <v>8</v>
      </c>
      <c r="C10" s="1">
        <v>42129</v>
      </c>
      <c r="L10">
        <f t="shared" ref="L10" si="2">E$4</f>
        <v>1</v>
      </c>
    </row>
    <row r="12" spans="1:15" x14ac:dyDescent="0.3">
      <c r="A12" s="13" t="s">
        <v>5</v>
      </c>
      <c r="B12" s="13"/>
      <c r="C12" s="14" t="s">
        <v>0</v>
      </c>
      <c r="D12" s="14"/>
      <c r="E12" s="3">
        <v>6</v>
      </c>
      <c r="F12" s="3"/>
      <c r="G12" s="14"/>
      <c r="H12" s="14"/>
      <c r="I12" s="3"/>
    </row>
    <row r="13" spans="1:15" x14ac:dyDescent="0.3">
      <c r="A13" s="3"/>
      <c r="B13" s="4" t="s">
        <v>3</v>
      </c>
      <c r="C13" s="5" t="s">
        <v>6</v>
      </c>
      <c r="D13" s="5"/>
      <c r="E13" s="5" t="s">
        <v>1</v>
      </c>
      <c r="F13" s="6" t="s">
        <v>2</v>
      </c>
    </row>
    <row r="14" spans="1:15" ht="14.25" customHeight="1" x14ac:dyDescent="0.3">
      <c r="B14" t="s">
        <v>12</v>
      </c>
      <c r="C14" s="1">
        <v>42308</v>
      </c>
      <c r="F14" s="2"/>
      <c r="L14">
        <f>E$12</f>
        <v>6</v>
      </c>
    </row>
    <row r="16" spans="1:15" x14ac:dyDescent="0.3">
      <c r="A16" s="13" t="s">
        <v>15</v>
      </c>
      <c r="B16" s="13"/>
      <c r="C16" s="14" t="s">
        <v>0</v>
      </c>
      <c r="D16" s="14"/>
      <c r="E16" s="3">
        <v>8</v>
      </c>
      <c r="F16" s="3"/>
      <c r="G16" s="14"/>
      <c r="H16" s="14"/>
      <c r="I16" s="3"/>
    </row>
    <row r="17" spans="1:12" x14ac:dyDescent="0.3">
      <c r="A17" s="3"/>
      <c r="B17" s="4" t="s">
        <v>3</v>
      </c>
      <c r="C17" s="5" t="s">
        <v>6</v>
      </c>
      <c r="D17" s="5"/>
      <c r="E17" s="5" t="s">
        <v>1</v>
      </c>
      <c r="F17" s="6" t="s">
        <v>2</v>
      </c>
    </row>
    <row r="18" spans="1:12" ht="14.25" customHeight="1" x14ac:dyDescent="0.3">
      <c r="B18" t="s">
        <v>19</v>
      </c>
      <c r="C18" s="1">
        <v>45696</v>
      </c>
      <c r="F18" s="2"/>
      <c r="L18">
        <f>E$16</f>
        <v>8</v>
      </c>
    </row>
    <row r="19" spans="1:12" x14ac:dyDescent="0.3">
      <c r="B19" t="s">
        <v>13</v>
      </c>
      <c r="C19" s="8">
        <v>43685</v>
      </c>
      <c r="L19">
        <f t="shared" ref="L19:L20" si="3">E$16</f>
        <v>8</v>
      </c>
    </row>
    <row r="20" spans="1:12" x14ac:dyDescent="0.3">
      <c r="B20" t="s">
        <v>14</v>
      </c>
      <c r="C20" s="8">
        <v>42674</v>
      </c>
      <c r="L20">
        <f t="shared" si="3"/>
        <v>8</v>
      </c>
    </row>
  </sheetData>
  <mergeCells count="10">
    <mergeCell ref="A1:C1"/>
    <mergeCell ref="A4:B4"/>
    <mergeCell ref="C4:D4"/>
    <mergeCell ref="G4:H4"/>
    <mergeCell ref="A16:B16"/>
    <mergeCell ref="C16:D16"/>
    <mergeCell ref="G16:H16"/>
    <mergeCell ref="A12:B12"/>
    <mergeCell ref="C12:D12"/>
    <mergeCell ref="G12:H12"/>
  </mergeCells>
  <conditionalFormatting sqref="B6">
    <cfRule type="expression" dxfId="125" priority="73" stopIfTrue="1">
      <formula>IF(ISBLANK(F6) = FALSE, 1, 0)</formula>
    </cfRule>
    <cfRule type="expression" dxfId="124" priority="74" stopIfTrue="1">
      <formula>(C6-NOW())/30 &lt;= 0</formula>
    </cfRule>
    <cfRule type="expression" dxfId="123" priority="75" stopIfTrue="1">
      <formula>(C6-NOW())/30&lt;L6</formula>
    </cfRule>
  </conditionalFormatting>
  <conditionalFormatting sqref="B7">
    <cfRule type="expression" dxfId="109" priority="31" stopIfTrue="1">
      <formula>IF(ISBLANK(F7) = FALSE, 1, 0)</formula>
    </cfRule>
    <cfRule type="expression" dxfId="108" priority="32" stopIfTrue="1">
      <formula>(C7-NOW())/30 &lt;= 0</formula>
    </cfRule>
    <cfRule type="expression" dxfId="107" priority="33" stopIfTrue="1">
      <formula>(C7-NOW())/30&lt;L7</formula>
    </cfRule>
  </conditionalFormatting>
  <conditionalFormatting sqref="B8">
    <cfRule type="expression" dxfId="103" priority="28" stopIfTrue="1">
      <formula>IF(ISBLANK(F8) = FALSE, 1, 0)</formula>
    </cfRule>
    <cfRule type="expression" dxfId="102" priority="29" stopIfTrue="1">
      <formula>(C8-NOW())/30 &lt;= 0</formula>
    </cfRule>
    <cfRule type="expression" dxfId="101" priority="30" stopIfTrue="1">
      <formula>(C8-NOW())/30&lt;L8</formula>
    </cfRule>
  </conditionalFormatting>
  <conditionalFormatting sqref="B9">
    <cfRule type="expression" dxfId="97" priority="25" stopIfTrue="1">
      <formula>IF(ISBLANK(F9) = FALSE, 1, 0)</formula>
    </cfRule>
    <cfRule type="expression" dxfId="96" priority="26" stopIfTrue="1">
      <formula>(C9-NOW())/30 &lt;= 0</formula>
    </cfRule>
    <cfRule type="expression" dxfId="95" priority="27" stopIfTrue="1">
      <formula>(C9-NOW())/30&lt;L9</formula>
    </cfRule>
  </conditionalFormatting>
  <conditionalFormatting sqref="B10">
    <cfRule type="expression" dxfId="88" priority="22" stopIfTrue="1">
      <formula>IF(ISBLANK(F10) = FALSE, 1, 0)</formula>
    </cfRule>
    <cfRule type="expression" dxfId="87" priority="23" stopIfTrue="1">
      <formula>(C10-NOW())/30 &lt;= 0</formula>
    </cfRule>
    <cfRule type="expression" dxfId="86" priority="24" stopIfTrue="1">
      <formula>(C10-NOW())/30&lt;L10</formula>
    </cfRule>
  </conditionalFormatting>
  <conditionalFormatting sqref="B14">
    <cfRule type="expression" dxfId="82" priority="19" stopIfTrue="1">
      <formula>IF(ISBLANK(F14) = FALSE, 1, 0)</formula>
    </cfRule>
    <cfRule type="expression" dxfId="81" priority="20" stopIfTrue="1">
      <formula>(C14-NOW())/30 &lt;= 0</formula>
    </cfRule>
    <cfRule type="expression" dxfId="80" priority="21" stopIfTrue="1">
      <formula>(C14-NOW())/30&lt;L14</formula>
    </cfRule>
  </conditionalFormatting>
  <conditionalFormatting sqref="B18">
    <cfRule type="expression" dxfId="64" priority="10" stopIfTrue="1">
      <formula>IF(ISBLANK(F18) = FALSE, 1, 0)</formula>
    </cfRule>
    <cfRule type="expression" dxfId="63" priority="11" stopIfTrue="1">
      <formula>(C18-NOW())/30 &lt;= 0</formula>
    </cfRule>
    <cfRule type="expression" dxfId="62" priority="12" stopIfTrue="1">
      <formula>(C18-NOW())/30&lt;L18</formula>
    </cfRule>
  </conditionalFormatting>
  <conditionalFormatting sqref="B19">
    <cfRule type="expression" dxfId="58" priority="7" stopIfTrue="1">
      <formula>IF(ISBLANK(F19) = FALSE, 1, 0)</formula>
    </cfRule>
    <cfRule type="expression" dxfId="57" priority="8" stopIfTrue="1">
      <formula>(C19-NOW())/30 &lt;= 0</formula>
    </cfRule>
    <cfRule type="expression" dxfId="56" priority="9" stopIfTrue="1">
      <formula>(C19-NOW())/30&lt;L19</formula>
    </cfRule>
  </conditionalFormatting>
  <conditionalFormatting sqref="B20">
    <cfRule type="expression" dxfId="52" priority="4" stopIfTrue="1">
      <formula>IF(ISBLANK(F20) = FALSE, 1, 0)</formula>
    </cfRule>
    <cfRule type="expression" dxfId="51" priority="5" stopIfTrue="1">
      <formula>(C20-NOW())/30 &lt;= 0</formula>
    </cfRule>
    <cfRule type="expression" dxfId="50" priority="6" stopIfTrue="1">
      <formula>(C20-NOW())/30&lt;L20</formula>
    </cfRule>
  </conditionalFormatting>
  <hyperlinks>
    <hyperlink ref="B2" r:id="rId1"/>
  </hyperlinks>
  <pageMargins left="0.7" right="0.7" top="0.75" bottom="0.75" header="0.3" footer="0.3"/>
  <pageSetup scale="9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ExpirationDates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 Hamilton</cp:lastModifiedBy>
  <cp:lastPrinted>2014-01-01T22:05:19Z</cp:lastPrinted>
  <dcterms:created xsi:type="dcterms:W3CDTF">2014-01-01T04:03:14Z</dcterms:created>
  <dcterms:modified xsi:type="dcterms:W3CDTF">2021-08-20T23:43:10Z</dcterms:modified>
</cp:coreProperties>
</file>